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t\Desktop\"/>
    </mc:Choice>
  </mc:AlternateContent>
  <xr:revisionPtr revIDLastSave="0" documentId="13_ncr:1_{BE495FCE-4068-483C-ABE6-C39ADF80AA74}" xr6:coauthVersionLast="47" xr6:coauthVersionMax="47" xr10:uidLastSave="{00000000-0000-0000-0000-000000000000}"/>
  <bookViews>
    <workbookView xWindow="-120" yWindow="-120" windowWidth="29040" windowHeight="15720" xr2:uid="{4EF4402F-BFC6-402C-A93C-661E1AF634C6}"/>
  </bookViews>
  <sheets>
    <sheet name="Indicateu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G15" i="1"/>
  <c r="E15" i="1"/>
  <c r="D15" i="1"/>
  <c r="D23" i="1"/>
  <c r="E23" i="1"/>
  <c r="F23" i="1"/>
  <c r="G23" i="1"/>
  <c r="H23" i="1"/>
  <c r="I23" i="1"/>
  <c r="C23" i="1"/>
  <c r="I15" i="1"/>
  <c r="H15" i="1"/>
  <c r="F15" i="1"/>
</calcChain>
</file>

<file path=xl/sharedStrings.xml><?xml version="1.0" encoding="utf-8"?>
<sst xmlns="http://schemas.openxmlformats.org/spreadsheetml/2006/main" count="72" uniqueCount="52">
  <si>
    <t>Guadeloupe</t>
  </si>
  <si>
    <t xml:space="preserve">Etat de santé </t>
  </si>
  <si>
    <t>Mortalité</t>
  </si>
  <si>
    <t>CAP Excellence</t>
  </si>
  <si>
    <t>CANBT</t>
  </si>
  <si>
    <t>CANGT</t>
  </si>
  <si>
    <t>CAGSC</t>
  </si>
  <si>
    <t>CARL</t>
  </si>
  <si>
    <t>CCMG</t>
  </si>
  <si>
    <t>Famille monoparentale</t>
  </si>
  <si>
    <t>Couple avec enfants</t>
  </si>
  <si>
    <t>Couple sans enfants</t>
  </si>
  <si>
    <t>Autres</t>
  </si>
  <si>
    <t>Une personne</t>
  </si>
  <si>
    <t>Nombre d'hommes</t>
  </si>
  <si>
    <t>Nombre de femmes</t>
  </si>
  <si>
    <t xml:space="preserve">Offre de soins et recours aux soins </t>
  </si>
  <si>
    <t>Taux standardisé (100 000 hab.) _ALD_Cancer</t>
  </si>
  <si>
    <t>Taux standardisé (100 000 hab.) _ALD_Diabète</t>
  </si>
  <si>
    <t>Densité de la population (hab.Km2)</t>
  </si>
  <si>
    <t xml:space="preserve">Nombre d'habitants </t>
  </si>
  <si>
    <t xml:space="preserve">Structure familiale </t>
  </si>
  <si>
    <t xml:space="preserve">Densité pour 100 000 habitants des professionnels de santé  libéraux </t>
  </si>
  <si>
    <t>Source : RPPS</t>
  </si>
  <si>
    <t>Source : Insee RP 2021</t>
  </si>
  <si>
    <t>Caractéristiques socio-démographiques en 2021</t>
  </si>
  <si>
    <t>**ALD 12 excluent</t>
  </si>
  <si>
    <t>Taux standardisé de mortalité générale sur la période 2016-2021 (/100 000 habitants)</t>
  </si>
  <si>
    <t>Taux standardisé de mortalité prématurée sur la période 2016-2021 (/100 000 habitants)</t>
  </si>
  <si>
    <t>Source : Inserm CépiDc, Insee (RP 2006 France entière)</t>
  </si>
  <si>
    <t>Source :  Cnamts, CCMSA, RSI, Insee (RP 2018 France entière)</t>
  </si>
  <si>
    <t>Source :  Cnamts, CCMSA, RSI</t>
  </si>
  <si>
    <t>Répartition des ménages selon la structure familiale en 2021 (%) (en barre)</t>
  </si>
  <si>
    <t>Taux standardisé (100 000 hab.)_ALD_toutes causes**</t>
  </si>
  <si>
    <t>Taux standardisé (100 000 hab.)_ALD_Toutes causes_Hommes**</t>
  </si>
  <si>
    <t>Taux standardisé (100 000 hab.)_ALD_toutes causes_Femmes**</t>
  </si>
  <si>
    <t>Nombre d'hommes en ALD toutes causes**</t>
  </si>
  <si>
    <t>Nombre de femmes en ALD toutes causes**</t>
  </si>
  <si>
    <t>Nombre de personnes en ALD toutes causes en 2022</t>
  </si>
  <si>
    <t>Taux standardisé (100 000 hab.) _ALD_Maladies Cardio-vasculaires</t>
  </si>
  <si>
    <t>*Âgés de 62 ans et moins , Source: ADELIE</t>
  </si>
  <si>
    <t>Répartition de la population par classe d'âge (%) (histogramme)</t>
  </si>
  <si>
    <t>Population 0-4 ans</t>
  </si>
  <si>
    <t>Population 5-54 ans</t>
  </si>
  <si>
    <t>Population 55-74 ans</t>
  </si>
  <si>
    <t>Population 75 ans et plus</t>
  </si>
  <si>
    <t>Attributes</t>
  </si>
  <si>
    <t>Source</t>
  </si>
  <si>
    <t xml:space="preserve">N° </t>
  </si>
  <si>
    <t>Infirmiers*</t>
  </si>
  <si>
    <t>Généralistes</t>
  </si>
  <si>
    <t>Spécialistes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</si>
</sst>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2060"/>
      <name val="Aptos"/>
      <family val="2"/>
    </font>
    <font>
      <sz val="9"/>
      <name val="Apto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0" fontId="9" fillId="3" borderId="1" xfId="0" applyFont="1" applyFill="1" applyBorder="1"/>
    <xf numFmtId="1" fontId="0" fillId="3" borderId="1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42A101D5-5FE8-4832-99E4-68D2651E1D6D}"/>
    <cellStyle name="Normal 3" xfId="2" xr:uid="{4DFB8286-8D85-4E6F-A7F2-F78EDF33D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1183-EE23-4B6F-85F8-F8A69B4A7D74}">
  <sheetPr>
    <pageSetUpPr fitToPage="1"/>
  </sheetPr>
  <dimension ref="A1:M49"/>
  <sheetViews>
    <sheetView showGridLines="0" tabSelected="1" workbookViewId="0">
      <pane ySplit="1" topLeftCell="A20" activePane="bottomLeft" state="frozen"/>
      <selection pane="bottomLeft" activeCell="D52" sqref="D52"/>
    </sheetView>
  </sheetViews>
  <sheetFormatPr baseColWidth="10" defaultRowHeight="15" x14ac:dyDescent="0.25"/>
  <cols>
    <col min="1" max="1" width="11.28515625" style="1" customWidth="1"/>
    <col min="2" max="2" width="61.28515625" customWidth="1"/>
    <col min="3" max="3" width="14.28515625" customWidth="1"/>
    <col min="4" max="4" width="15.7109375" customWidth="1"/>
    <col min="9" max="9" width="21.28515625" customWidth="1"/>
    <col min="10" max="10" width="41.85546875" customWidth="1"/>
  </cols>
  <sheetData>
    <row r="1" spans="1:13" ht="15.75" x14ac:dyDescent="0.25">
      <c r="A1" s="4" t="s">
        <v>48</v>
      </c>
      <c r="B1" s="19" t="s">
        <v>46</v>
      </c>
      <c r="C1" s="6" t="s">
        <v>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0" t="s">
        <v>47</v>
      </c>
    </row>
    <row r="2" spans="1:13" x14ac:dyDescent="0.25">
      <c r="A2" s="4">
        <v>1</v>
      </c>
      <c r="B2" s="7" t="s">
        <v>25</v>
      </c>
      <c r="C2" s="4"/>
      <c r="D2" s="4"/>
      <c r="E2" s="4"/>
      <c r="F2" s="4"/>
      <c r="G2" s="4"/>
      <c r="H2" s="4"/>
      <c r="I2" s="4"/>
    </row>
    <row r="3" spans="1:13" x14ac:dyDescent="0.25">
      <c r="A3" s="4">
        <v>2</v>
      </c>
      <c r="B3" s="7"/>
      <c r="C3" s="4"/>
      <c r="D3" s="4"/>
      <c r="E3" s="4"/>
      <c r="F3" s="4"/>
      <c r="G3" s="4"/>
      <c r="H3" s="4"/>
      <c r="I3" s="4"/>
      <c r="J3" s="2"/>
      <c r="K3" s="2"/>
      <c r="L3" s="2"/>
      <c r="M3" s="2"/>
    </row>
    <row r="4" spans="1:13" x14ac:dyDescent="0.25">
      <c r="A4" s="12">
        <v>3</v>
      </c>
      <c r="B4" s="13" t="s">
        <v>19</v>
      </c>
      <c r="C4" s="17">
        <v>236.00773702932099</v>
      </c>
      <c r="D4" s="17">
        <v>750.61965983057098</v>
      </c>
      <c r="E4" s="17">
        <v>167.55308752819801</v>
      </c>
      <c r="F4" s="17">
        <v>173.67675240782199</v>
      </c>
      <c r="G4" s="17">
        <v>221.90975091891301</v>
      </c>
      <c r="H4" s="17">
        <v>317.229416342207</v>
      </c>
      <c r="I4" s="17">
        <v>66.242643651322197</v>
      </c>
      <c r="J4" s="2" t="s">
        <v>24</v>
      </c>
      <c r="K4" s="2"/>
      <c r="L4" s="2"/>
      <c r="M4" s="2"/>
    </row>
    <row r="5" spans="1:13" x14ac:dyDescent="0.25">
      <c r="A5" s="4">
        <v>4</v>
      </c>
      <c r="B5" s="9"/>
      <c r="C5" s="10"/>
      <c r="D5" s="10"/>
      <c r="E5" s="10"/>
      <c r="F5" s="10"/>
      <c r="G5" s="10"/>
      <c r="H5" s="10"/>
      <c r="I5" s="10"/>
      <c r="J5" s="2"/>
      <c r="K5" s="2"/>
      <c r="L5" s="2"/>
      <c r="M5" s="2"/>
    </row>
    <row r="6" spans="1:13" x14ac:dyDescent="0.25">
      <c r="A6" s="12">
        <v>5</v>
      </c>
      <c r="B6" s="13" t="s">
        <v>20</v>
      </c>
      <c r="C6" s="16">
        <v>384314</v>
      </c>
      <c r="D6" s="16">
        <v>97513</v>
      </c>
      <c r="E6" s="16">
        <v>77877</v>
      </c>
      <c r="F6" s="16">
        <v>56371</v>
      </c>
      <c r="G6" s="16">
        <v>76225</v>
      </c>
      <c r="H6" s="16">
        <v>65850</v>
      </c>
      <c r="I6" s="16">
        <v>10467</v>
      </c>
      <c r="J6" s="2" t="s">
        <v>24</v>
      </c>
      <c r="K6" s="2"/>
      <c r="L6" s="2"/>
      <c r="M6" s="2"/>
    </row>
    <row r="7" spans="1:13" x14ac:dyDescent="0.25">
      <c r="A7" s="12">
        <v>6</v>
      </c>
      <c r="B7" s="13" t="s">
        <v>15</v>
      </c>
      <c r="C7" s="16">
        <v>207888</v>
      </c>
      <c r="D7" s="16">
        <v>54649</v>
      </c>
      <c r="E7" s="16">
        <v>41612</v>
      </c>
      <c r="F7" s="16">
        <v>30112</v>
      </c>
      <c r="G7" s="16">
        <v>40863</v>
      </c>
      <c r="H7" s="16">
        <v>35167</v>
      </c>
      <c r="I7" s="16">
        <v>5485</v>
      </c>
      <c r="J7" s="2" t="s">
        <v>24</v>
      </c>
      <c r="K7" s="2"/>
      <c r="L7" s="2"/>
      <c r="M7" s="2"/>
    </row>
    <row r="8" spans="1:13" x14ac:dyDescent="0.25">
      <c r="A8" s="12">
        <v>7</v>
      </c>
      <c r="B8" s="13" t="s">
        <v>14</v>
      </c>
      <c r="C8" s="16">
        <v>176427</v>
      </c>
      <c r="D8" s="16">
        <v>42864</v>
      </c>
      <c r="E8" s="16">
        <v>36265</v>
      </c>
      <c r="F8" s="16">
        <v>26260</v>
      </c>
      <c r="G8" s="16">
        <v>35363</v>
      </c>
      <c r="H8" s="16">
        <v>30693</v>
      </c>
      <c r="I8" s="16">
        <v>4982</v>
      </c>
      <c r="J8" s="2" t="s">
        <v>24</v>
      </c>
      <c r="K8" s="2"/>
      <c r="L8" s="2"/>
      <c r="M8" s="2"/>
    </row>
    <row r="9" spans="1:13" x14ac:dyDescent="0.25">
      <c r="A9" s="4">
        <v>8</v>
      </c>
      <c r="B9" s="8"/>
      <c r="C9" s="10"/>
      <c r="D9" s="10"/>
      <c r="E9" s="10"/>
      <c r="F9" s="10"/>
      <c r="G9" s="10"/>
      <c r="H9" s="10"/>
      <c r="I9" s="10"/>
      <c r="J9" s="2"/>
      <c r="K9" s="2"/>
      <c r="L9" s="2"/>
      <c r="M9" s="2"/>
    </row>
    <row r="10" spans="1:13" x14ac:dyDescent="0.25">
      <c r="A10" s="12">
        <v>9</v>
      </c>
      <c r="B10" s="13" t="s">
        <v>41</v>
      </c>
      <c r="C10" s="14"/>
      <c r="D10" s="14"/>
      <c r="E10" s="14"/>
      <c r="F10" s="14"/>
      <c r="G10" s="14"/>
      <c r="H10" s="14"/>
      <c r="I10" s="14"/>
      <c r="J10" s="2"/>
      <c r="K10" s="2"/>
      <c r="L10" s="2"/>
      <c r="M10" s="2"/>
    </row>
    <row r="11" spans="1:13" x14ac:dyDescent="0.25">
      <c r="A11" s="4">
        <v>10</v>
      </c>
      <c r="B11" s="8" t="s">
        <v>42</v>
      </c>
      <c r="C11" s="21">
        <v>18726</v>
      </c>
      <c r="D11" s="21">
        <v>5318</v>
      </c>
      <c r="E11" s="21">
        <v>4183</v>
      </c>
      <c r="F11" s="21">
        <v>2593</v>
      </c>
      <c r="G11" s="21">
        <v>3146</v>
      </c>
      <c r="H11" s="21">
        <v>3049</v>
      </c>
      <c r="I11" s="21">
        <v>437</v>
      </c>
      <c r="J11" s="2" t="s">
        <v>24</v>
      </c>
      <c r="K11" s="2"/>
      <c r="L11" s="2"/>
      <c r="M11" s="2"/>
    </row>
    <row r="12" spans="1:13" x14ac:dyDescent="0.25">
      <c r="A12" s="4">
        <v>11</v>
      </c>
      <c r="B12" s="8" t="s">
        <v>43</v>
      </c>
      <c r="C12" s="21">
        <v>228162</v>
      </c>
      <c r="D12" s="21">
        <v>62031</v>
      </c>
      <c r="E12" s="21">
        <v>47495</v>
      </c>
      <c r="F12" s="21">
        <v>32419</v>
      </c>
      <c r="G12" s="21">
        <v>41978</v>
      </c>
      <c r="H12" s="21">
        <v>39067</v>
      </c>
      <c r="I12" s="21">
        <v>5170</v>
      </c>
      <c r="J12" s="2" t="s">
        <v>24</v>
      </c>
      <c r="K12" s="2"/>
      <c r="L12" s="2"/>
      <c r="M12" s="2"/>
    </row>
    <row r="13" spans="1:13" x14ac:dyDescent="0.25">
      <c r="A13" s="4">
        <v>12</v>
      </c>
      <c r="B13" s="8" t="s">
        <v>44</v>
      </c>
      <c r="C13" s="21">
        <v>102878</v>
      </c>
      <c r="D13" s="21">
        <v>22499</v>
      </c>
      <c r="E13" s="21">
        <v>19991</v>
      </c>
      <c r="F13" s="21">
        <v>15999</v>
      </c>
      <c r="G13" s="21">
        <v>22814</v>
      </c>
      <c r="H13" s="21">
        <v>18105</v>
      </c>
      <c r="I13" s="21">
        <v>3468</v>
      </c>
      <c r="J13" s="2" t="s">
        <v>24</v>
      </c>
      <c r="K13" s="2"/>
      <c r="L13" s="2"/>
      <c r="M13" s="2"/>
    </row>
    <row r="14" spans="1:13" x14ac:dyDescent="0.25">
      <c r="A14" s="4">
        <v>13</v>
      </c>
      <c r="B14" s="8" t="s">
        <v>45</v>
      </c>
      <c r="C14" s="21">
        <v>34549</v>
      </c>
      <c r="D14" s="21">
        <v>7665</v>
      </c>
      <c r="E14" s="21">
        <v>6208</v>
      </c>
      <c r="F14" s="21">
        <v>5361</v>
      </c>
      <c r="G14" s="21">
        <v>8287</v>
      </c>
      <c r="H14" s="21">
        <v>5637</v>
      </c>
      <c r="I14" s="21">
        <v>1390</v>
      </c>
      <c r="J14" s="2" t="s">
        <v>24</v>
      </c>
      <c r="K14" s="2"/>
      <c r="L14" s="2"/>
      <c r="M14" s="2"/>
    </row>
    <row r="15" spans="1:13" x14ac:dyDescent="0.25">
      <c r="A15" s="4">
        <v>14</v>
      </c>
      <c r="B15" s="5"/>
      <c r="C15" s="22">
        <f>SUM(C11:C14)</f>
        <v>384315</v>
      </c>
      <c r="D15" s="22">
        <f>SUM(D11:D14)</f>
        <v>97513</v>
      </c>
      <c r="E15" s="22">
        <f>SUM(E11:E14)</f>
        <v>77877</v>
      </c>
      <c r="F15" s="22">
        <f t="shared" ref="F15:I15" si="0">SUM(F11:F14)</f>
        <v>56372</v>
      </c>
      <c r="G15" s="22">
        <f>SUM(G11:G14)</f>
        <v>76225</v>
      </c>
      <c r="H15" s="22">
        <f t="shared" si="0"/>
        <v>65858</v>
      </c>
      <c r="I15" s="22">
        <f t="shared" si="0"/>
        <v>10465</v>
      </c>
      <c r="J15" s="2"/>
      <c r="K15" s="2"/>
      <c r="L15" s="2"/>
      <c r="M15" s="2"/>
    </row>
    <row r="16" spans="1:13" x14ac:dyDescent="0.25">
      <c r="A16" s="4">
        <v>15</v>
      </c>
      <c r="B16" s="7" t="s">
        <v>21</v>
      </c>
      <c r="C16" s="18"/>
      <c r="D16" s="18"/>
      <c r="E16" s="18"/>
      <c r="F16" s="18"/>
      <c r="G16" s="18"/>
      <c r="H16" s="18"/>
      <c r="I16" s="18"/>
      <c r="J16" s="2"/>
      <c r="K16" s="2"/>
      <c r="L16" s="2"/>
      <c r="M16" s="2"/>
    </row>
    <row r="17" spans="1:13" x14ac:dyDescent="0.25">
      <c r="A17" s="12">
        <v>16</v>
      </c>
      <c r="B17" s="15" t="s">
        <v>32</v>
      </c>
      <c r="C17" s="12"/>
      <c r="D17" s="12"/>
      <c r="E17" s="12"/>
      <c r="F17" s="12"/>
      <c r="G17" s="12"/>
      <c r="H17" s="12"/>
      <c r="I17" s="12"/>
      <c r="J17" s="2"/>
      <c r="K17" s="2"/>
      <c r="L17" s="2"/>
      <c r="M17" s="2"/>
    </row>
    <row r="18" spans="1:13" x14ac:dyDescent="0.25">
      <c r="A18" s="4">
        <v>17</v>
      </c>
      <c r="B18" s="11" t="s">
        <v>13</v>
      </c>
      <c r="C18" s="21">
        <v>68086</v>
      </c>
      <c r="D18" s="21">
        <v>18426</v>
      </c>
      <c r="E18" s="21">
        <v>11662</v>
      </c>
      <c r="F18" s="21">
        <v>9837</v>
      </c>
      <c r="G18" s="21">
        <v>13906</v>
      </c>
      <c r="H18" s="21">
        <v>11902</v>
      </c>
      <c r="I18" s="21">
        <v>2353</v>
      </c>
      <c r="J18" s="2" t="s">
        <v>24</v>
      </c>
      <c r="K18" s="2"/>
      <c r="L18" s="2"/>
      <c r="M18" s="2"/>
    </row>
    <row r="19" spans="1:13" x14ac:dyDescent="0.25">
      <c r="A19" s="4">
        <v>18</v>
      </c>
      <c r="B19" s="11" t="s">
        <v>9</v>
      </c>
      <c r="C19" s="21">
        <v>43408</v>
      </c>
      <c r="D19" s="21">
        <v>13433</v>
      </c>
      <c r="E19" s="21">
        <v>8185</v>
      </c>
      <c r="F19" s="21">
        <v>5906</v>
      </c>
      <c r="G19" s="21">
        <v>8444</v>
      </c>
      <c r="H19" s="21">
        <v>6303</v>
      </c>
      <c r="I19" s="21">
        <v>1137</v>
      </c>
      <c r="J19" s="2" t="s">
        <v>24</v>
      </c>
      <c r="K19" s="2"/>
      <c r="L19" s="2"/>
      <c r="M19" s="2"/>
    </row>
    <row r="20" spans="1:13" x14ac:dyDescent="0.25">
      <c r="A20" s="4">
        <v>19</v>
      </c>
      <c r="B20" s="11" t="s">
        <v>10</v>
      </c>
      <c r="C20" s="21">
        <v>32555</v>
      </c>
      <c r="D20" s="21">
        <v>6819</v>
      </c>
      <c r="E20" s="21">
        <v>7375</v>
      </c>
      <c r="F20" s="21">
        <v>5236</v>
      </c>
      <c r="G20" s="21">
        <v>6264</v>
      </c>
      <c r="H20" s="21">
        <v>6169</v>
      </c>
      <c r="I20" s="21">
        <v>692</v>
      </c>
      <c r="J20" s="2" t="s">
        <v>24</v>
      </c>
      <c r="K20" s="2"/>
      <c r="L20" s="2"/>
      <c r="M20" s="2"/>
    </row>
    <row r="21" spans="1:13" x14ac:dyDescent="0.25">
      <c r="A21" s="4">
        <v>20</v>
      </c>
      <c r="B21" s="11" t="s">
        <v>11</v>
      </c>
      <c r="C21" s="21">
        <v>30120</v>
      </c>
      <c r="D21" s="21">
        <v>5908</v>
      </c>
      <c r="E21" s="21">
        <v>6409</v>
      </c>
      <c r="F21" s="21">
        <v>4464.2201440536328</v>
      </c>
      <c r="G21" s="21">
        <v>6343</v>
      </c>
      <c r="H21" s="21">
        <v>6030</v>
      </c>
      <c r="I21" s="21">
        <v>965</v>
      </c>
      <c r="J21" s="2" t="s">
        <v>24</v>
      </c>
      <c r="K21" s="2"/>
      <c r="L21" s="2"/>
      <c r="M21" s="2"/>
    </row>
    <row r="22" spans="1:13" x14ac:dyDescent="0.25">
      <c r="A22" s="4">
        <v>21</v>
      </c>
      <c r="B22" s="11" t="s">
        <v>12</v>
      </c>
      <c r="C22" s="21">
        <v>3326</v>
      </c>
      <c r="D22" s="21">
        <v>973</v>
      </c>
      <c r="E22" s="21">
        <v>532</v>
      </c>
      <c r="F22" s="21">
        <v>375.95059509337943</v>
      </c>
      <c r="G22" s="21">
        <v>791</v>
      </c>
      <c r="H22" s="21">
        <v>585</v>
      </c>
      <c r="I22" s="21">
        <v>69</v>
      </c>
      <c r="J22" s="2" t="s">
        <v>24</v>
      </c>
      <c r="K22" s="2"/>
      <c r="L22" s="2"/>
      <c r="M22" s="2"/>
    </row>
    <row r="23" spans="1:13" x14ac:dyDescent="0.25">
      <c r="A23" s="4">
        <v>22</v>
      </c>
      <c r="B23" s="11"/>
      <c r="C23" s="22">
        <f>SUM(C18:C22)</f>
        <v>177495</v>
      </c>
      <c r="D23" s="22">
        <f t="shared" ref="D23:I23" si="1">SUM(D18:D22)</f>
        <v>45559</v>
      </c>
      <c r="E23" s="22">
        <f t="shared" si="1"/>
        <v>34163</v>
      </c>
      <c r="F23" s="22">
        <f t="shared" si="1"/>
        <v>25819.170739147012</v>
      </c>
      <c r="G23" s="22">
        <f t="shared" si="1"/>
        <v>35748</v>
      </c>
      <c r="H23" s="22">
        <f t="shared" si="1"/>
        <v>30989</v>
      </c>
      <c r="I23" s="22">
        <f t="shared" si="1"/>
        <v>5216</v>
      </c>
      <c r="J23" s="2"/>
      <c r="K23" s="2"/>
      <c r="L23" s="2"/>
      <c r="M23" s="2"/>
    </row>
    <row r="24" spans="1:13" x14ac:dyDescent="0.25">
      <c r="A24" s="4">
        <v>23</v>
      </c>
      <c r="B24" s="7" t="s">
        <v>16</v>
      </c>
      <c r="C24" s="10"/>
      <c r="D24" s="10"/>
      <c r="E24" s="10"/>
      <c r="F24" s="10"/>
      <c r="G24" s="10"/>
      <c r="H24" s="10"/>
      <c r="I24" s="10"/>
      <c r="J24" s="2"/>
      <c r="K24" s="2"/>
      <c r="L24" s="2"/>
      <c r="M24" s="2"/>
    </row>
    <row r="25" spans="1:13" x14ac:dyDescent="0.25">
      <c r="A25" s="4">
        <v>24</v>
      </c>
      <c r="B25" s="9" t="s">
        <v>22</v>
      </c>
      <c r="C25" s="4"/>
      <c r="D25" s="4"/>
      <c r="E25" s="4"/>
      <c r="F25" s="4"/>
      <c r="G25" s="4"/>
      <c r="H25" s="4"/>
      <c r="I25" s="4"/>
      <c r="J25" s="2"/>
      <c r="K25" s="2"/>
      <c r="L25" s="2"/>
      <c r="M25" s="2"/>
    </row>
    <row r="26" spans="1:13" x14ac:dyDescent="0.25">
      <c r="A26" s="12">
        <v>25</v>
      </c>
      <c r="B26" s="13" t="s">
        <v>50</v>
      </c>
      <c r="C26" s="16">
        <v>92</v>
      </c>
      <c r="D26" s="16">
        <v>106</v>
      </c>
      <c r="E26" s="16">
        <v>58</v>
      </c>
      <c r="F26" s="16">
        <v>66</v>
      </c>
      <c r="G26" s="16">
        <v>83</v>
      </c>
      <c r="H26" s="16">
        <v>65</v>
      </c>
      <c r="I26" s="16">
        <v>76</v>
      </c>
      <c r="J26" s="2" t="s">
        <v>23</v>
      </c>
      <c r="K26" s="2"/>
      <c r="L26" s="2"/>
      <c r="M26" s="2"/>
    </row>
    <row r="27" spans="1:13" x14ac:dyDescent="0.25">
      <c r="A27" s="12">
        <v>26</v>
      </c>
      <c r="B27" s="13" t="s">
        <v>51</v>
      </c>
      <c r="C27" s="16">
        <v>75</v>
      </c>
      <c r="D27" s="16">
        <v>165</v>
      </c>
      <c r="E27" s="16">
        <v>15</v>
      </c>
      <c r="F27" s="16">
        <v>32</v>
      </c>
      <c r="G27" s="16">
        <v>68</v>
      </c>
      <c r="H27" s="16">
        <v>38</v>
      </c>
      <c r="I27" s="16">
        <v>10</v>
      </c>
      <c r="J27" s="2" t="s">
        <v>23</v>
      </c>
      <c r="K27" s="2"/>
      <c r="L27" s="2"/>
      <c r="M27" s="2"/>
    </row>
    <row r="28" spans="1:13" x14ac:dyDescent="0.25">
      <c r="A28" s="12">
        <v>27</v>
      </c>
      <c r="B28" s="13" t="s">
        <v>49</v>
      </c>
      <c r="C28" s="16">
        <v>379</v>
      </c>
      <c r="D28" s="16">
        <v>413</v>
      </c>
      <c r="E28" s="16">
        <v>317</v>
      </c>
      <c r="F28" s="16">
        <v>410</v>
      </c>
      <c r="G28" s="16">
        <v>432</v>
      </c>
      <c r="H28" s="16">
        <v>408</v>
      </c>
      <c r="I28" s="16">
        <v>295</v>
      </c>
      <c r="J28" s="2" t="s">
        <v>40</v>
      </c>
      <c r="K28" s="2"/>
      <c r="L28" s="2"/>
      <c r="M28" s="2"/>
    </row>
    <row r="29" spans="1:13" x14ac:dyDescent="0.25">
      <c r="A29" s="4">
        <v>28</v>
      </c>
      <c r="B29" s="8"/>
      <c r="C29" s="4"/>
      <c r="D29" s="4"/>
      <c r="E29" s="4"/>
      <c r="F29" s="4"/>
      <c r="G29" s="4"/>
      <c r="H29" s="4"/>
      <c r="I29" s="4"/>
      <c r="J29" s="2"/>
      <c r="K29" s="2"/>
      <c r="L29" s="2"/>
      <c r="M29" s="2"/>
    </row>
    <row r="30" spans="1:13" x14ac:dyDescent="0.25">
      <c r="A30" s="4">
        <v>29</v>
      </c>
      <c r="B30" s="7" t="s">
        <v>1</v>
      </c>
      <c r="C30" s="10"/>
      <c r="D30" s="10"/>
      <c r="E30" s="10"/>
      <c r="F30" s="10"/>
      <c r="G30" s="10"/>
      <c r="H30" s="10"/>
      <c r="I30" s="10"/>
      <c r="J30" s="2"/>
      <c r="K30" s="2"/>
      <c r="L30" s="2"/>
      <c r="M30" s="2"/>
    </row>
    <row r="31" spans="1:13" x14ac:dyDescent="0.25">
      <c r="A31" s="4">
        <v>30</v>
      </c>
      <c r="B31" s="9" t="s">
        <v>38</v>
      </c>
      <c r="C31" s="21">
        <v>92024</v>
      </c>
      <c r="D31" s="21">
        <v>21561</v>
      </c>
      <c r="E31" s="21">
        <v>16630</v>
      </c>
      <c r="F31" s="21">
        <v>13733</v>
      </c>
      <c r="G31" s="21">
        <v>21362</v>
      </c>
      <c r="H31" s="21">
        <v>16152</v>
      </c>
      <c r="I31" s="21">
        <v>2221</v>
      </c>
      <c r="J31" s="2" t="s">
        <v>26</v>
      </c>
      <c r="K31" s="2"/>
      <c r="L31" s="2"/>
      <c r="M31" s="2"/>
    </row>
    <row r="32" spans="1:13" ht="13.5" customHeight="1" x14ac:dyDescent="0.25">
      <c r="A32" s="12">
        <v>31</v>
      </c>
      <c r="B32" s="13" t="s">
        <v>37</v>
      </c>
      <c r="C32" s="16">
        <v>49762</v>
      </c>
      <c r="D32" s="16">
        <v>11958</v>
      </c>
      <c r="E32" s="16">
        <v>8912</v>
      </c>
      <c r="F32" s="16">
        <v>7581</v>
      </c>
      <c r="G32" s="16">
        <v>11319</v>
      </c>
      <c r="H32" s="16">
        <v>8595</v>
      </c>
      <c r="I32" s="16">
        <v>1198</v>
      </c>
      <c r="J32" s="2" t="s">
        <v>31</v>
      </c>
      <c r="K32" s="2"/>
      <c r="L32" s="2"/>
      <c r="M32" s="2"/>
    </row>
    <row r="33" spans="1:13" x14ac:dyDescent="0.25">
      <c r="A33" s="12">
        <v>32</v>
      </c>
      <c r="B33" s="13" t="s">
        <v>36</v>
      </c>
      <c r="C33" s="16">
        <v>42262</v>
      </c>
      <c r="D33" s="16">
        <v>9603</v>
      </c>
      <c r="E33" s="16">
        <v>7718</v>
      </c>
      <c r="F33" s="16">
        <v>6152</v>
      </c>
      <c r="G33" s="16">
        <v>10043</v>
      </c>
      <c r="H33" s="16">
        <v>7557</v>
      </c>
      <c r="I33" s="16">
        <v>1023</v>
      </c>
      <c r="J33" s="2" t="s">
        <v>31</v>
      </c>
      <c r="K33" s="2"/>
      <c r="L33" s="2"/>
      <c r="M33" s="2"/>
    </row>
    <row r="34" spans="1:13" x14ac:dyDescent="0.25">
      <c r="A34" s="4">
        <v>33</v>
      </c>
      <c r="B34" s="8"/>
      <c r="C34" s="10"/>
      <c r="D34" s="10"/>
      <c r="E34" s="10"/>
      <c r="F34" s="10"/>
      <c r="G34" s="10"/>
      <c r="H34" s="10"/>
      <c r="I34" s="10"/>
      <c r="J34" s="2"/>
      <c r="K34" s="2"/>
      <c r="L34" s="2"/>
      <c r="M34" s="2"/>
    </row>
    <row r="35" spans="1:13" x14ac:dyDescent="0.25">
      <c r="A35" s="12">
        <v>34</v>
      </c>
      <c r="B35" s="13" t="s">
        <v>33</v>
      </c>
      <c r="C35" s="16">
        <v>23907</v>
      </c>
      <c r="D35" s="16">
        <v>24198</v>
      </c>
      <c r="E35" s="16">
        <v>22698</v>
      </c>
      <c r="F35" s="16">
        <v>23390</v>
      </c>
      <c r="G35" s="16">
        <v>25254</v>
      </c>
      <c r="H35" s="16">
        <v>24982</v>
      </c>
      <c r="I35" s="16">
        <v>17761</v>
      </c>
      <c r="J35" s="2" t="s">
        <v>30</v>
      </c>
      <c r="K35" s="2"/>
      <c r="L35" s="2"/>
      <c r="M35" s="2"/>
    </row>
    <row r="36" spans="1:13" x14ac:dyDescent="0.25">
      <c r="A36" s="12">
        <v>35</v>
      </c>
      <c r="B36" s="13" t="s">
        <v>34</v>
      </c>
      <c r="C36" s="16">
        <v>25189</v>
      </c>
      <c r="D36" s="16">
        <v>26622</v>
      </c>
      <c r="E36" s="16">
        <v>23614</v>
      </c>
      <c r="F36" s="16">
        <v>23751</v>
      </c>
      <c r="G36" s="16">
        <v>27115</v>
      </c>
      <c r="H36" s="16">
        <v>25787</v>
      </c>
      <c r="I36" s="16">
        <v>18035</v>
      </c>
      <c r="J36" s="2" t="s">
        <v>30</v>
      </c>
      <c r="K36" s="2"/>
      <c r="L36" s="2"/>
      <c r="M36" s="2"/>
    </row>
    <row r="37" spans="1:13" x14ac:dyDescent="0.25">
      <c r="A37" s="12">
        <v>36</v>
      </c>
      <c r="B37" s="13" t="s">
        <v>35</v>
      </c>
      <c r="C37" s="16">
        <v>22944</v>
      </c>
      <c r="D37" s="16">
        <v>22592</v>
      </c>
      <c r="E37" s="16">
        <v>22039</v>
      </c>
      <c r="F37" s="16">
        <v>23230</v>
      </c>
      <c r="G37" s="16">
        <v>23823</v>
      </c>
      <c r="H37" s="16">
        <v>24273</v>
      </c>
      <c r="I37" s="16">
        <v>17545</v>
      </c>
      <c r="J37" s="2" t="s">
        <v>30</v>
      </c>
      <c r="K37" s="2"/>
      <c r="L37" s="2"/>
      <c r="M37" s="2"/>
    </row>
    <row r="38" spans="1:13" x14ac:dyDescent="0.25">
      <c r="A38" s="4">
        <v>37</v>
      </c>
      <c r="B38" s="5"/>
      <c r="C38" s="10"/>
      <c r="D38" s="10"/>
      <c r="E38" s="10"/>
      <c r="F38" s="10"/>
      <c r="G38" s="10"/>
      <c r="H38" s="10"/>
      <c r="I38" s="10"/>
      <c r="J38" s="2"/>
      <c r="K38" s="2"/>
      <c r="L38" s="2"/>
      <c r="M38" s="2"/>
    </row>
    <row r="39" spans="1:13" x14ac:dyDescent="0.25">
      <c r="A39" s="4">
        <v>38</v>
      </c>
      <c r="B39" s="8"/>
      <c r="C39" s="10"/>
      <c r="D39" s="10"/>
      <c r="E39" s="10"/>
      <c r="F39" s="10"/>
      <c r="G39" s="10"/>
      <c r="H39" s="10"/>
      <c r="I39" s="10"/>
      <c r="J39" s="2"/>
      <c r="K39" s="2"/>
      <c r="L39" s="2"/>
      <c r="M39" s="2"/>
    </row>
    <row r="40" spans="1:13" x14ac:dyDescent="0.25">
      <c r="A40" s="12">
        <v>39</v>
      </c>
      <c r="B40" s="13" t="s">
        <v>17</v>
      </c>
      <c r="C40" s="16">
        <v>2962</v>
      </c>
      <c r="D40" s="16">
        <v>2999</v>
      </c>
      <c r="E40" s="16">
        <v>3055</v>
      </c>
      <c r="F40" s="16">
        <v>2781</v>
      </c>
      <c r="G40" s="16">
        <v>2782</v>
      </c>
      <c r="H40" s="16">
        <v>3304</v>
      </c>
      <c r="I40" s="16">
        <v>2319</v>
      </c>
      <c r="J40" s="2" t="s">
        <v>30</v>
      </c>
      <c r="K40" s="2"/>
      <c r="L40" s="2"/>
      <c r="M40" s="2"/>
    </row>
    <row r="41" spans="1:13" x14ac:dyDescent="0.25">
      <c r="A41" s="12">
        <v>40</v>
      </c>
      <c r="B41" s="13" t="s">
        <v>18</v>
      </c>
      <c r="C41" s="16">
        <v>9149</v>
      </c>
      <c r="D41" s="16">
        <v>9504</v>
      </c>
      <c r="E41" s="16">
        <v>8628</v>
      </c>
      <c r="F41" s="16">
        <v>9431</v>
      </c>
      <c r="G41" s="16">
        <v>9699</v>
      </c>
      <c r="H41" s="16">
        <v>8729</v>
      </c>
      <c r="I41" s="16">
        <v>7028</v>
      </c>
      <c r="J41" s="2" t="s">
        <v>30</v>
      </c>
      <c r="K41" s="2"/>
      <c r="L41" s="2"/>
      <c r="M41" s="2"/>
    </row>
    <row r="42" spans="1:13" x14ac:dyDescent="0.25">
      <c r="A42" s="12">
        <v>41</v>
      </c>
      <c r="B42" s="13" t="s">
        <v>39</v>
      </c>
      <c r="C42" s="16">
        <v>4217</v>
      </c>
      <c r="D42" s="16">
        <v>4047</v>
      </c>
      <c r="E42" s="16">
        <v>4122</v>
      </c>
      <c r="F42" s="16">
        <v>3821</v>
      </c>
      <c r="G42" s="16">
        <v>4406</v>
      </c>
      <c r="H42" s="16">
        <v>5004</v>
      </c>
      <c r="I42" s="16">
        <v>2581</v>
      </c>
      <c r="J42" s="2" t="s">
        <v>30</v>
      </c>
      <c r="K42" s="2"/>
      <c r="L42" s="2"/>
      <c r="M42" s="2"/>
    </row>
    <row r="43" spans="1:13" x14ac:dyDescent="0.25">
      <c r="A43" s="4">
        <v>42</v>
      </c>
      <c r="B43" s="8"/>
      <c r="C43" s="4"/>
      <c r="D43" s="4"/>
      <c r="E43" s="4"/>
      <c r="F43" s="4"/>
      <c r="G43" s="4"/>
      <c r="H43" s="4"/>
      <c r="I43" s="4"/>
      <c r="J43" s="2"/>
      <c r="K43" s="2"/>
      <c r="L43" s="2"/>
      <c r="M43" s="2"/>
    </row>
    <row r="44" spans="1:13" x14ac:dyDescent="0.25">
      <c r="A44" s="4">
        <v>43</v>
      </c>
      <c r="B44" s="7" t="s">
        <v>2</v>
      </c>
      <c r="C44" s="4"/>
      <c r="D44" s="4"/>
      <c r="E44" s="4"/>
      <c r="F44" s="4"/>
      <c r="G44" s="4"/>
      <c r="H44" s="4"/>
      <c r="I44" s="4"/>
      <c r="J44" s="2"/>
      <c r="K44" s="2"/>
      <c r="L44" s="2"/>
      <c r="M44" s="2"/>
    </row>
    <row r="45" spans="1:13" x14ac:dyDescent="0.25">
      <c r="A45" s="12">
        <v>44</v>
      </c>
      <c r="B45" s="13" t="s">
        <v>27</v>
      </c>
      <c r="C45" s="14">
        <v>800</v>
      </c>
      <c r="D45" s="14">
        <v>811</v>
      </c>
      <c r="E45" s="14">
        <v>785</v>
      </c>
      <c r="F45" s="14">
        <v>814</v>
      </c>
      <c r="G45" s="14">
        <v>790</v>
      </c>
      <c r="H45" s="14">
        <v>794</v>
      </c>
      <c r="I45" s="14">
        <v>899</v>
      </c>
      <c r="J45" s="2" t="s">
        <v>29</v>
      </c>
      <c r="K45" s="2"/>
      <c r="L45" s="2"/>
      <c r="M45" s="2"/>
    </row>
    <row r="46" spans="1:13" x14ac:dyDescent="0.25">
      <c r="A46" s="12">
        <v>45</v>
      </c>
      <c r="B46" s="13" t="s">
        <v>28</v>
      </c>
      <c r="C46" s="14">
        <v>231</v>
      </c>
      <c r="D46" s="14">
        <v>243</v>
      </c>
      <c r="E46" s="14">
        <v>209</v>
      </c>
      <c r="F46" s="14">
        <v>223</v>
      </c>
      <c r="G46" s="14">
        <v>241</v>
      </c>
      <c r="H46" s="14">
        <v>232</v>
      </c>
      <c r="I46" s="14">
        <v>252</v>
      </c>
      <c r="J46" s="2" t="s">
        <v>29</v>
      </c>
      <c r="K46" s="2"/>
      <c r="L46" s="2"/>
      <c r="M46" s="2"/>
    </row>
    <row r="49" spans="2:2" x14ac:dyDescent="0.25">
      <c r="B49" s="3"/>
    </row>
  </sheetData>
  <phoneticPr fontId="10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PIOCHE</dc:creator>
  <cp:lastModifiedBy>Hamza Guetioui</cp:lastModifiedBy>
  <cp:lastPrinted>2022-09-09T14:38:31Z</cp:lastPrinted>
  <dcterms:created xsi:type="dcterms:W3CDTF">2022-09-06T20:35:56Z</dcterms:created>
  <dcterms:modified xsi:type="dcterms:W3CDTF">2024-11-07T09:17:15Z</dcterms:modified>
</cp:coreProperties>
</file>